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CC7FC23C-F2BF-4849-9444-5638C2DE96E9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4240" windowHeight="13020" xr2:uid="{00000000-000D-0000-FFFF-FFFF00000000}"/>
  </bookViews>
  <sheets>
    <sheet name="EAI_DET" sheetId="1" r:id="rId1"/>
  </sheets>
  <definedNames>
    <definedName name="_xlnm.Print_Area" localSheetId="0">EAI_DET!$A$1:$I$86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H37" i="1" s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<sst xmlns="http://schemas.openxmlformats.org/spreadsheetml/2006/main" count="83" uniqueCount="83">
  <si>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</si>
  <si>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</si>
  <si>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</si>
  <si>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</si>
  <si>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</si>
  <si>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</si>
  <si>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</si>
  <si>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</si>
  <si>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</si>
  <si>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</si>
  <si>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</si>
  <si>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</si>
  <si>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</si>
  <si>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</si>
  <si>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</si>
  <si>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</si>
  <si>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</si>
  <si>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</si>
  <si>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</si>
  <si>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</si>
  <si>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</si>
  <si>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</si>
  <si>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</si>
  <si>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</si>
  <si>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</si>
  <si>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</si>
  <si>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</si>
  <si>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</si>
  <si>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</si>
  <si>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</si>
  <si>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</si>
  <si>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</si>
  <si>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</si>
  <si>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</si>
  <si>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</si>
  <si>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</si>
  <si>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</si>
  <si>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</si>
  <si>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</si>
  <si>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</si>
  <si>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</si>
  <si>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</si>
  <si>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</si>
  <si>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</si>
  <si>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</si>
  <si>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</si>
  <si>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</si>
  <si>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</si>
  <si>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</si>
  <si>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</si>
  <si>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</si>
  <si>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</si>
  <si>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</si>
  <si>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</si>
  <si>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</si>
  <si>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</si>
  <si>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</si>
  <si>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</si>
  <si>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</si>
  <si>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</si>
  <si>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</si>
  <si>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</si>
  <si>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</si>
  <si>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</si>
  <si>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</si>
  <si>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</si>
  <si>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</si>
  <si>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</si>
  <si>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</si>
  <si>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</si>
  <si>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</si>
  <si>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</si>
  <si>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</si>
  <si>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</si>
  <si>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</si>
  <si>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INSTITUTO TECNOLOGICO SUPERIOR DE NUEVO CASAS GRANDES </t>
  </si>
  <si>
    <t>Del 01 de enero al 31 de diciembre de 2024(b)</t>
  </si>
  <si>
    <t xml:space="preserve">M.A.P. JESÚS PEÑA GALAZ </t>
  </si>
  <si>
    <t xml:space="preserve">DIRECTOR DEL ITS DE NUEVO CASAS GRANDES </t>
  </si>
  <si>
    <t>______________________________________________________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</si>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</sst>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71" zoomScale="90" zoomScaleNormal="90" workbookViewId="0">
      <selection activeCell="I86" sqref="A1:I8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750341.34</v>
      </c>
      <c r="E15" s="26">
        <f t="shared" si="0"/>
        <v>750341.34</v>
      </c>
      <c r="F15" s="24">
        <v>750341.34</v>
      </c>
      <c r="G15" s="24">
        <v>702969.14</v>
      </c>
      <c r="H15" s="26">
        <f t="shared" si="1"/>
        <v>702969.14</v>
      </c>
    </row>
    <row r="16" spans="2:9" ht="15" customHeight="1" x14ac:dyDescent="0.2">
      <c r="B16" s="10" t="s">
        <v>18</v>
      </c>
      <c r="C16" s="24">
        <v>6050000</v>
      </c>
      <c r="D16" s="24">
        <v>378638.97</v>
      </c>
      <c r="E16" s="26">
        <f t="shared" si="0"/>
        <v>6428638.9699999997</v>
      </c>
      <c r="F16" s="24">
        <v>6428638.9699999997</v>
      </c>
      <c r="G16" s="24">
        <v>6409083.9699999997</v>
      </c>
      <c r="H16" s="26">
        <f t="shared" si="1"/>
        <v>359083.96999999974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20000</v>
      </c>
      <c r="E37" s="28">
        <f t="shared" si="3"/>
        <v>20000</v>
      </c>
      <c r="F37" s="22">
        <f t="shared" si="8"/>
        <v>20000</v>
      </c>
      <c r="G37" s="22">
        <f t="shared" si="8"/>
        <v>20000</v>
      </c>
      <c r="H37" s="26">
        <f t="shared" si="7"/>
        <v>20000</v>
      </c>
    </row>
    <row r="38" spans="2:8" x14ac:dyDescent="0.2">
      <c r="B38" s="13" t="s">
        <v>40</v>
      </c>
      <c r="C38" s="25">
        <v>0</v>
      </c>
      <c r="D38" s="25">
        <v>20000</v>
      </c>
      <c r="E38" s="28">
        <f t="shared" si="3"/>
        <v>20000</v>
      </c>
      <c r="F38" s="25">
        <v>20000</v>
      </c>
      <c r="G38" s="25">
        <v>20000</v>
      </c>
      <c r="H38" s="28">
        <f t="shared" si="7"/>
        <v>20000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6050000</v>
      </c>
      <c r="D43" s="55">
        <f t="shared" ref="D43:H43" si="10">SUM(D10:D17,D30,D36,D37,D39)</f>
        <v>1148980.31</v>
      </c>
      <c r="E43" s="35">
        <f t="shared" si="10"/>
        <v>7198980.3099999996</v>
      </c>
      <c r="F43" s="55">
        <f t="shared" si="10"/>
        <v>7198980.3099999996</v>
      </c>
      <c r="G43" s="55">
        <f t="shared" si="10"/>
        <v>7132053.1099999994</v>
      </c>
      <c r="H43" s="35">
        <f t="shared" si="10"/>
        <v>1082053.1099999999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6050000</v>
      </c>
      <c r="D73" s="22">
        <f t="shared" ref="D73:G73" si="21">SUM(D43,D68,D70)</f>
        <v>1148980.31</v>
      </c>
      <c r="E73" s="26">
        <f t="shared" si="21"/>
        <v>7198980.3099999996</v>
      </c>
      <c r="F73" s="22">
        <f t="shared" si="21"/>
        <v>7198980.3099999996</v>
      </c>
      <c r="G73" s="22">
        <f t="shared" si="21"/>
        <v>7132053.1099999994</v>
      </c>
      <c r="H73" s="26">
        <f>SUM(H43,H68,H70)</f>
        <v>1082053.1099999999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 t="s">
        <v>77</v>
      </c>
      <c r="E80" s="33" t="s">
        <v>80</v>
      </c>
    </row>
    <row r="81" spans="2:5" s="33" customFormat="1" x14ac:dyDescent="0.2">
      <c r="B81" s="32" t="s">
        <v>78</v>
      </c>
      <c r="E81" s="33" t="s">
        <v>81</v>
      </c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/>
    </row>
    <row r="85" spans="2:5" s="33" customFormat="1" x14ac:dyDescent="0.2">
      <c r="B85" s="32" t="s">
        <v>79</v>
      </c>
      <c r="E85" s="33" t="s">
        <v>82</v>
      </c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2025-01-27T15:31:33Z</cp:lastPrinted>
  <dcterms:created xsi:type="dcterms:W3CDTF">2020-01-08T20:55:35Z</dcterms:created>
  <dcterms:modified xsi:type="dcterms:W3CDTF">2025-01-27T15:31:34Z</dcterms:modified>
</cp:coreProperties>
</file>